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develop_cloud\bid_entry\07申請書\doc\ver5.1\reg_standard\auto\"/>
    </mc:Choice>
  </mc:AlternateContent>
  <xr:revisionPtr revIDLastSave="0" documentId="13_ncr:1_{FAA9AC6E-A040-44E6-A186-4BD8D1B83676}" xr6:coauthVersionLast="47" xr6:coauthVersionMax="47" xr10:uidLastSave="{00000000-0000-0000-0000-000000000000}"/>
  <workbookProtection workbookAlgorithmName="SHA-512" workbookHashValue="6mK0fctEW5bgim8TAr06lBzF5nt7E4dX2yHe+EGwZwC80yPefy26fkzPKHV5bOePX8bDjfePripRWhvZ+Lc1Qw==" workbookSaltValue="MQaozgWXc6LsNqkHjDdm1Q==" workbookSpinCount="100000" lockStructure="1"/>
  <bookViews>
    <workbookView xWindow="-120" yWindow="-120" windowWidth="20730" windowHeight="11160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settings!$A$1</definedName>
    <definedName name="都道府県4">settings!$A$2</definedName>
    <definedName name="日付例">settings!$A$3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7" i="7" l="1"/>
  <c r="A85" i="7"/>
  <c r="A83" i="7"/>
  <c r="A81" i="7"/>
  <c r="A79" i="7"/>
  <c r="A71" i="7"/>
  <c r="A51" i="7"/>
  <c r="A49" i="7"/>
  <c r="A47" i="7"/>
  <c r="A45" i="7"/>
  <c r="A43" i="7"/>
  <c r="A35" i="7"/>
  <c r="A15" i="7"/>
  <c r="J16" i="7"/>
  <c r="A2" i="10" l="1"/>
  <c r="A1" i="10"/>
</calcChain>
</file>

<file path=xl/sharedStrings.xml><?xml version="1.0" encoding="utf-8"?>
<sst xmlns="http://schemas.openxmlformats.org/spreadsheetml/2006/main" count="58" uniqueCount="41">
  <si>
    <t>郵便番号</t>
    <rPh sb="0" eb="4">
      <t>ユウビンバンゴウ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</si>
  <si>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</si>
  <si>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</si>
  <si>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</si>
  <si>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</si>
  <si>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</si>
  <si>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</si>
  <si>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</si>
  <si>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</si>
  <si>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</si>
  <si>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</si>
  <si>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</si>
  <si>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</si>
  <si>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</si>
  <si>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</si>
  <si>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</si>
  <si>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</si>
  <si>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変更</t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</si>
  <si>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</si>
  <si>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</si>
  <si>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例)所長　正式名称で入力してください。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</si>
  <si>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</si>
  <si>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</si>
  <si>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例)カブシキガイシャスズキグミ　正式名称を全角カタカナで入力してください。</t>
    <phoneticPr fontId="5"/>
  </si>
  <si>
    <t>D.その他の情報</t>
    <rPh sb="4" eb="5">
      <t>タ</t>
    </rPh>
    <rPh sb="6" eb="8">
      <t>ジョウホウ</t>
    </rPh>
    <phoneticPr fontId="5"/>
  </si>
  <si>
    <t>@を含む半角文字で入力してください。</t>
    <phoneticPr fontId="5"/>
  </si>
  <si>
    <t>B.本社(店)情報</t>
    <rPh sb="2" eb="4">
      <t>ホンシャ</t>
    </rPh>
    <rPh sb="5" eb="6">
      <t>テン</t>
    </rPh>
    <rPh sb="7" eb="9">
      <t>ジョウホウ</t>
    </rPh>
    <phoneticPr fontId="5"/>
  </si>
  <si>
    <t>住所</t>
    <rPh sb="0" eb="2">
      <t>ジュウショ</t>
    </rPh>
    <phoneticPr fontId="6"/>
  </si>
  <si>
    <t>商号又は名称フリガナ</t>
    <rPh sb="0" eb="2">
      <t>ショウゴウ</t>
    </rPh>
    <rPh sb="2" eb="3">
      <t>マタ</t>
    </rPh>
    <rPh sb="4" eb="6">
      <t>メイショウ</t>
    </rPh>
    <phoneticPr fontId="6"/>
  </si>
  <si>
    <t>代表者氏名フリガナ</t>
    <rPh sb="0" eb="3">
      <t>ダイヒョウシャ</t>
    </rPh>
    <rPh sb="3" eb="5">
      <t>シメイ</t>
    </rPh>
    <phoneticPr fontId="6"/>
  </si>
  <si>
    <t>メールアドレス</t>
    <phoneticPr fontId="6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</si>
  <si>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6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</si>
  <si>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6"/>
  </si>
  <si>
    <t>フリガナ</t>
    <phoneticPr fontId="5"/>
  </si>
  <si>
    <t>例)1000001　「-（ハイフン）」を使わず7桁の数字で入力してください。</t>
    <phoneticPr fontId="5"/>
  </si>
  <si>
    <t>例)2023/4/1、R5/4/1</t>
    <phoneticPr fontId="5"/>
  </si>
  <si>
    <t>一般競争(指名競争)参加資格審査申請書及び添付書類の記載事項について、下記のとおり変更しましたので届出します。</t>
    <rPh sb="50" eb="51">
      <t>デ</t>
    </rPh>
    <phoneticPr fontId="5"/>
  </si>
  <si>
    <t>例)株式会社鈴木組　関西営業所_x000D_
正式名称で入力してください。支店・営業所名は、１文字空けて入力してください。</t>
    <phoneticPr fontId="5"/>
  </si>
  <si>
    <t>例)カブシキガイシャスズキグミ　カンサイエイギョウショ_x000D_
正式名称を全角カタカナで入力してください。支店・営業所名は、１文字空けて入力してください。</t>
    <phoneticPr fontId="5"/>
  </si>
  <si>
    <t>高石市 一般競争（指名競争）参加資格審査申請書変更届</t>
    <phoneticPr fontId="5"/>
  </si>
  <si>
    <t>27_高石市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</si>
</sst>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0" borderId="0" xfId="6" applyFont="1">
      <alignment vertical="center"/>
    </xf>
    <xf numFmtId="0" fontId="8" fillId="0" borderId="0" xfId="2" applyFont="1" applyAlignment="1">
      <alignment horizontal="left" vertical="center"/>
    </xf>
    <xf numFmtId="178" fontId="4" fillId="0" borderId="0" xfId="1" applyNumberFormat="1" applyFont="1" applyAlignment="1">
      <alignment vertical="top"/>
    </xf>
    <xf numFmtId="0" fontId="12" fillId="0" borderId="0" xfId="2" applyFont="1">
      <alignment vertical="center"/>
    </xf>
    <xf numFmtId="0" fontId="4" fillId="0" borderId="0" xfId="2" applyFont="1" applyAlignment="1">
      <alignment vertical="top"/>
    </xf>
    <xf numFmtId="0" fontId="4" fillId="0" borderId="0" xfId="1" applyFont="1">
      <alignment vertical="center"/>
    </xf>
    <xf numFmtId="0" fontId="4" fillId="0" borderId="0" xfId="2" applyFont="1" applyAlignment="1">
      <alignment horizontal="left" vertical="center"/>
    </xf>
    <xf numFmtId="0" fontId="19" fillId="3" borderId="3" xfId="2" applyFont="1" applyFill="1" applyBorder="1">
      <alignment vertical="center"/>
    </xf>
    <xf numFmtId="0" fontId="19" fillId="3" borderId="4" xfId="2" applyFont="1" applyFill="1" applyBorder="1">
      <alignment vertical="center"/>
    </xf>
    <xf numFmtId="0" fontId="19" fillId="3" borderId="6" xfId="2" applyFont="1" applyFill="1" applyBorder="1">
      <alignment vertical="center"/>
    </xf>
    <xf numFmtId="0" fontId="19" fillId="3" borderId="7" xfId="2" applyFont="1" applyFill="1" applyBorder="1">
      <alignment vertical="center"/>
    </xf>
    <xf numFmtId="0" fontId="19" fillId="3" borderId="0" xfId="2" applyFont="1" applyFill="1">
      <alignment vertical="center"/>
    </xf>
    <xf numFmtId="0" fontId="19" fillId="3" borderId="8" xfId="2" applyFont="1" applyFill="1" applyBorder="1">
      <alignment vertical="center"/>
    </xf>
    <xf numFmtId="0" fontId="19" fillId="3" borderId="5" xfId="2" applyFont="1" applyFill="1" applyBorder="1">
      <alignment vertical="center"/>
    </xf>
    <xf numFmtId="0" fontId="19" fillId="3" borderId="1" xfId="2" applyFont="1" applyFill="1" applyBorder="1">
      <alignment vertical="center"/>
    </xf>
    <xf numFmtId="0" fontId="19" fillId="3" borderId="2" xfId="2" applyFont="1" applyFill="1" applyBorder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179" fontId="4" fillId="0" borderId="7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13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177" fontId="14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4" fillId="0" borderId="2" xfId="0" applyFont="1" applyBorder="1">
      <alignment vertical="center"/>
    </xf>
    <xf numFmtId="0" fontId="14" fillId="0" borderId="0" xfId="0" applyFont="1" applyAlignment="1">
      <alignment vertical="top"/>
    </xf>
    <xf numFmtId="0" fontId="14" fillId="0" borderId="0" xfId="2" applyFont="1">
      <alignment vertical="center"/>
    </xf>
    <xf numFmtId="0" fontId="15" fillId="0" borderId="9" xfId="0" applyFont="1" applyBorder="1">
      <alignment vertical="center"/>
    </xf>
    <xf numFmtId="0" fontId="17" fillId="0" borderId="0" xfId="0" applyFont="1">
      <alignment vertical="center"/>
    </xf>
    <xf numFmtId="0" fontId="4" fillId="0" borderId="7" xfId="0" applyFont="1" applyBorder="1">
      <alignment vertical="center"/>
    </xf>
    <xf numFmtId="0" fontId="18" fillId="0" borderId="0" xfId="0" applyFont="1" applyAlignment="1">
      <alignment horizontal="left" vertical="top"/>
    </xf>
    <xf numFmtId="0" fontId="14" fillId="0" borderId="8" xfId="0" applyFont="1" applyBorder="1" applyAlignment="1">
      <alignment vertical="top"/>
    </xf>
    <xf numFmtId="49" fontId="13" fillId="0" borderId="0" xfId="0" applyNumberFormat="1" applyFont="1" applyAlignment="1">
      <alignment horizontal="right" vertical="top"/>
    </xf>
    <xf numFmtId="180" fontId="13" fillId="0" borderId="0" xfId="0" applyNumberFormat="1" applyFont="1" applyAlignment="1">
      <alignment horizontal="right" vertical="top"/>
    </xf>
    <xf numFmtId="0" fontId="18" fillId="0" borderId="0" xfId="0" quotePrefix="1" applyFont="1" applyAlignment="1">
      <alignment vertical="top"/>
    </xf>
    <xf numFmtId="180" fontId="14" fillId="0" borderId="0" xfId="0" applyNumberFormat="1" applyFont="1" applyAlignment="1">
      <alignment vertical="top"/>
    </xf>
    <xf numFmtId="49" fontId="4" fillId="0" borderId="4" xfId="0" applyNumberFormat="1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10" xfId="0" applyFont="1" applyBorder="1">
      <alignment vertical="center"/>
    </xf>
    <xf numFmtId="177" fontId="13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12" applyFont="1" applyAlignment="1">
      <alignment horizontal="left" vertical="center"/>
    </xf>
    <xf numFmtId="0" fontId="4" fillId="0" borderId="8" xfId="2" applyFont="1" applyBorder="1">
      <alignment vertical="center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left" vertical="center"/>
      <protection locked="0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178" fontId="7" fillId="0" borderId="0" xfId="2" applyNumberFormat="1" applyAlignment="1">
      <alignment horizontal="right" vertical="top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13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D98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6.625" style="1" hidden="1" customWidth="1"/>
    <col min="2" max="3" width="1.625" style="1" customWidth="1"/>
    <col min="4" max="4" width="5.625" style="1" customWidth="1"/>
    <col min="5" max="5" width="4.5" style="1" customWidth="1"/>
    <col min="6" max="6" width="3.75" style="1" customWidth="1"/>
    <col min="7" max="7" width="3.125" style="1" customWidth="1"/>
    <col min="8" max="8" width="12.5" style="1" customWidth="1"/>
    <col min="9" max="9" width="1.625" style="1" customWidth="1"/>
    <col min="10" max="10" width="12" style="1" customWidth="1"/>
    <col min="11" max="11" width="2.875" style="1" customWidth="1"/>
    <col min="12" max="12" width="6.625" style="1" customWidth="1"/>
    <col min="13" max="13" width="5.125" style="1" customWidth="1"/>
    <col min="14" max="14" width="5.875" style="1" customWidth="1"/>
    <col min="15" max="15" width="3.875" style="1" customWidth="1"/>
    <col min="16" max="23" width="6.625" style="1" customWidth="1"/>
    <col min="24" max="24" width="6.125" style="1" customWidth="1"/>
    <col min="25" max="25" width="15.25" style="1" customWidth="1"/>
    <col min="26" max="26" width="2.625" style="1" customWidth="1"/>
    <col min="27" max="27" width="3.625" style="1" customWidth="1"/>
    <col min="28" max="16384" width="9" style="1"/>
  </cols>
  <sheetData>
    <row r="1" spans="1:27" ht="30" customHeight="1" x14ac:dyDescent="0.15">
      <c r="A1" s="2" t="s">
        <v>40</v>
      </c>
      <c r="B1" s="2"/>
      <c r="C1" s="3" t="s">
        <v>39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70">
        <v>45017</v>
      </c>
      <c r="X1" s="70"/>
      <c r="Y1" s="70"/>
      <c r="Z1" s="70"/>
      <c r="AA1" s="4"/>
    </row>
    <row r="2" spans="1:27" ht="15.75" hidden="1" customHeight="1" x14ac:dyDescent="0.15">
      <c r="A2" s="2" t="s">
        <v>17</v>
      </c>
      <c r="B2" s="2"/>
      <c r="C2" s="5"/>
      <c r="D2" s="5"/>
      <c r="Y2" s="6"/>
      <c r="Z2" s="6"/>
      <c r="AA2" s="4"/>
    </row>
    <row r="3" spans="1:27" ht="30" customHeight="1" x14ac:dyDescent="0.15">
      <c r="A3" s="7">
        <v>2023.04</v>
      </c>
      <c r="B3" s="7"/>
      <c r="C3" s="8" t="s">
        <v>36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4"/>
    </row>
    <row r="4" spans="1:27" ht="7.5" customHeight="1" x14ac:dyDescent="0.15">
      <c r="A4" s="7"/>
      <c r="B4" s="7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spans="1:27" ht="15" customHeight="1" x14ac:dyDescent="0.15">
      <c r="A5" s="7"/>
      <c r="B5" s="7"/>
      <c r="C5" s="12" t="s">
        <v>9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1:27" ht="15" customHeight="1" x14ac:dyDescent="0.15">
      <c r="A6" s="7"/>
      <c r="B6" s="7"/>
      <c r="C6" s="12" t="s">
        <v>10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</row>
    <row r="7" spans="1:27" ht="15" customHeight="1" x14ac:dyDescent="0.15">
      <c r="A7" s="7"/>
      <c r="B7" s="7"/>
      <c r="C7" s="12" t="s">
        <v>11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4"/>
    </row>
    <row r="8" spans="1:27" ht="13.5" hidden="1" x14ac:dyDescent="0.15">
      <c r="A8" s="7"/>
      <c r="B8" s="7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</row>
    <row r="9" spans="1:27" ht="7.5" customHeight="1" x14ac:dyDescent="0.15">
      <c r="A9" s="7"/>
      <c r="B9" s="7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spans="1:27" ht="27" customHeight="1" x14ac:dyDescent="0.15">
      <c r="A10" s="7"/>
      <c r="B10" s="7"/>
    </row>
    <row r="11" spans="1:27" ht="15.75" hidden="1" customHeight="1" x14ac:dyDescent="0.15">
      <c r="A11" s="7"/>
      <c r="B11" s="7"/>
    </row>
    <row r="12" spans="1:27" ht="15.75" hidden="1" customHeight="1" x14ac:dyDescent="0.15">
      <c r="A12" s="7"/>
      <c r="B12" s="7"/>
    </row>
    <row r="13" spans="1:27" ht="20.100000000000001" customHeight="1" x14ac:dyDescent="0.15">
      <c r="A13" s="7"/>
      <c r="B13" s="7"/>
      <c r="C13" s="56" t="s">
        <v>14</v>
      </c>
      <c r="D13" s="57"/>
      <c r="E13" s="57"/>
      <c r="F13" s="57"/>
      <c r="G13" s="57"/>
      <c r="H13" s="58"/>
    </row>
    <row r="14" spans="1:27" ht="20.100000000000001" customHeight="1" x14ac:dyDescent="0.15">
      <c r="A14" s="7"/>
      <c r="B14" s="7"/>
      <c r="C14" s="18"/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</row>
    <row r="15" spans="1:27" ht="20.100000000000001" customHeight="1" x14ac:dyDescent="0.15">
      <c r="A15" s="7">
        <f>IF(TRIM($I15)="", 1001, 0)</f>
        <v>1001</v>
      </c>
      <c r="B15" s="7"/>
      <c r="C15" s="22"/>
      <c r="D15" s="23">
        <v>1</v>
      </c>
      <c r="E15" s="1" t="s">
        <v>13</v>
      </c>
      <c r="I15" s="68"/>
      <c r="J15" s="69"/>
      <c r="K15" s="69"/>
      <c r="L15" s="69"/>
      <c r="M15" s="69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</row>
    <row r="16" spans="1:27" ht="20.100000000000001" customHeight="1" x14ac:dyDescent="0.15">
      <c r="A16" s="7"/>
      <c r="B16" s="7"/>
      <c r="C16" s="22"/>
      <c r="D16" s="23"/>
      <c r="E16" s="24"/>
      <c r="F16" s="24"/>
      <c r="G16" s="24"/>
      <c r="H16" s="24"/>
      <c r="I16" s="26"/>
      <c r="J16" s="27" t="str">
        <f>日付例&amp;"　年月日を入力してください。"</f>
        <v>例)2023/4/1、R5/4/1　年月日を入力してください。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5"/>
    </row>
    <row r="17" spans="1:26" ht="15" customHeight="1" x14ac:dyDescent="0.15">
      <c r="A17" s="7"/>
      <c r="B17" s="7"/>
      <c r="C17" s="29"/>
      <c r="D17" s="30"/>
      <c r="E17" s="30"/>
      <c r="F17" s="30"/>
      <c r="G17" s="30"/>
      <c r="H17" s="30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</row>
    <row r="18" spans="1:26" ht="15" customHeight="1" x14ac:dyDescent="0.15">
      <c r="A18" s="7"/>
      <c r="B18" s="7"/>
      <c r="C18" s="24"/>
      <c r="D18" s="24"/>
      <c r="E18" s="24"/>
      <c r="F18" s="24"/>
      <c r="G18" s="24"/>
      <c r="H18" s="2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24"/>
    </row>
    <row r="19" spans="1:26" ht="15" hidden="1" customHeight="1" x14ac:dyDescent="0.15">
      <c r="A19" s="7"/>
      <c r="B19" s="7"/>
      <c r="C19" s="24"/>
      <c r="D19" s="24"/>
      <c r="E19" s="24"/>
      <c r="F19" s="24"/>
      <c r="G19" s="24"/>
      <c r="H19" s="2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4"/>
    </row>
    <row r="20" spans="1:26" ht="15" hidden="1" customHeight="1" x14ac:dyDescent="0.15">
      <c r="A20" s="7"/>
      <c r="B20" s="7"/>
      <c r="C20" s="24"/>
      <c r="D20" s="24"/>
      <c r="E20" s="24"/>
      <c r="F20" s="24"/>
      <c r="G20" s="24"/>
      <c r="H20" s="2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24"/>
    </row>
    <row r="21" spans="1:26" ht="15" hidden="1" customHeight="1" x14ac:dyDescent="0.15">
      <c r="A21" s="7"/>
      <c r="B21" s="7"/>
      <c r="C21" s="24"/>
      <c r="D21" s="24"/>
      <c r="E21" s="24"/>
      <c r="F21" s="24"/>
      <c r="G21" s="24"/>
      <c r="H21" s="2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24"/>
    </row>
    <row r="22" spans="1:26" ht="15" hidden="1" customHeight="1" x14ac:dyDescent="0.15">
      <c r="A22" s="7"/>
      <c r="B22" s="7"/>
      <c r="C22" s="24"/>
      <c r="D22" s="24"/>
      <c r="E22" s="24"/>
      <c r="F22" s="24"/>
      <c r="G22" s="24"/>
      <c r="H22" s="2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24"/>
    </row>
    <row r="23" spans="1:26" ht="15" hidden="1" customHeight="1" x14ac:dyDescent="0.15">
      <c r="A23" s="7"/>
      <c r="B23" s="7"/>
      <c r="C23" s="24"/>
      <c r="D23" s="24"/>
      <c r="E23" s="24"/>
      <c r="F23" s="24"/>
      <c r="G23" s="24"/>
      <c r="H23" s="2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24"/>
    </row>
    <row r="24" spans="1:26" ht="15" hidden="1" customHeight="1" x14ac:dyDescent="0.15">
      <c r="A24" s="7"/>
      <c r="B24" s="7"/>
      <c r="C24" s="24"/>
      <c r="D24" s="24"/>
      <c r="E24" s="24"/>
      <c r="F24" s="24"/>
      <c r="G24" s="24"/>
      <c r="H24" s="2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24"/>
    </row>
    <row r="25" spans="1:26" ht="15" hidden="1" customHeight="1" x14ac:dyDescent="0.15">
      <c r="A25" s="7"/>
      <c r="B25" s="7"/>
      <c r="C25" s="24"/>
      <c r="D25" s="24"/>
      <c r="E25" s="24"/>
      <c r="F25" s="24"/>
      <c r="G25" s="24"/>
      <c r="H25" s="2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24"/>
    </row>
    <row r="26" spans="1:26" ht="15" hidden="1" customHeight="1" x14ac:dyDescent="0.15">
      <c r="A26" s="7"/>
      <c r="B26" s="7"/>
      <c r="C26" s="24"/>
      <c r="D26" s="24"/>
      <c r="E26" s="24"/>
      <c r="F26" s="24"/>
      <c r="G26" s="24"/>
      <c r="H26" s="2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24"/>
    </row>
    <row r="27" spans="1:26" ht="15" hidden="1" customHeight="1" x14ac:dyDescent="0.15">
      <c r="A27" s="7"/>
      <c r="B27" s="7"/>
      <c r="C27" s="24"/>
      <c r="D27" s="24"/>
      <c r="E27" s="24"/>
      <c r="F27" s="24"/>
      <c r="G27" s="24"/>
      <c r="H27" s="2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24"/>
    </row>
    <row r="28" spans="1:26" ht="15" customHeight="1" x14ac:dyDescent="0.15">
      <c r="A28" s="7"/>
      <c r="B28" s="7"/>
      <c r="C28" s="24"/>
      <c r="D28" s="24"/>
      <c r="E28" s="24"/>
      <c r="F28" s="24"/>
      <c r="G28" s="24"/>
      <c r="H28" s="2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24"/>
    </row>
    <row r="29" spans="1:26" ht="20.100000000000001" customHeight="1" x14ac:dyDescent="0.15">
      <c r="A29" s="7"/>
      <c r="B29" s="7"/>
      <c r="C29" s="56" t="s">
        <v>26</v>
      </c>
      <c r="D29" s="57"/>
      <c r="E29" s="57"/>
      <c r="F29" s="57"/>
      <c r="G29" s="57"/>
      <c r="H29" s="58"/>
      <c r="I29" s="35"/>
    </row>
    <row r="30" spans="1:26" ht="9.9499999999999993" customHeight="1" x14ac:dyDescent="0.15">
      <c r="A30" s="7"/>
      <c r="B30" s="7"/>
      <c r="C30" s="18"/>
      <c r="D30" s="19"/>
      <c r="E30" s="36"/>
      <c r="F30" s="36"/>
      <c r="G30" s="36"/>
      <c r="H30" s="36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/>
    </row>
    <row r="31" spans="1:26" ht="20.100000000000001" customHeight="1" x14ac:dyDescent="0.15">
      <c r="A31" s="7"/>
      <c r="B31" s="7"/>
      <c r="C31" s="18"/>
      <c r="D31" s="60" t="s">
        <v>18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2"/>
      <c r="Z31" s="25"/>
    </row>
    <row r="32" spans="1:26" ht="9.9499999999999993" customHeight="1" x14ac:dyDescent="0.15">
      <c r="A32" s="7"/>
      <c r="B32" s="7"/>
      <c r="C32" s="18"/>
      <c r="D32" s="37"/>
      <c r="E32" s="19"/>
      <c r="F32" s="19"/>
      <c r="G32" s="19"/>
      <c r="H32" s="19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/>
    </row>
    <row r="33" spans="1:26" ht="20.100000000000001" customHeight="1" x14ac:dyDescent="0.15">
      <c r="A33" s="7"/>
      <c r="B33" s="7"/>
      <c r="C33" s="22"/>
      <c r="D33" s="23">
        <v>1</v>
      </c>
      <c r="E33" s="1" t="s">
        <v>0</v>
      </c>
      <c r="I33" s="64"/>
      <c r="J33" s="65"/>
      <c r="K33" s="65"/>
      <c r="L33" s="65"/>
      <c r="M33" s="65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/>
    </row>
    <row r="34" spans="1:26" ht="20.100000000000001" customHeight="1" x14ac:dyDescent="0.15">
      <c r="A34" s="7"/>
      <c r="B34" s="7"/>
      <c r="C34" s="22"/>
      <c r="D34" s="23"/>
      <c r="E34" s="24"/>
      <c r="F34" s="24"/>
      <c r="G34" s="24"/>
      <c r="H34" s="24"/>
      <c r="I34" s="26"/>
      <c r="J34" s="27" t="s">
        <v>34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5"/>
    </row>
    <row r="35" spans="1:26" ht="20.100000000000001" customHeight="1" x14ac:dyDescent="0.15">
      <c r="A35" s="7">
        <f>IF(IF(I35="", FALSE, OR(ISERROR(FIND("@"&amp;LEFT(I35,3)&amp;"@", 都道府県3))=FALSE, ISERROR(FIND("@"&amp;LEFT(I35,4)&amp;"@",都道府県4))=FALSE)=FALSE), 1001, 0)</f>
        <v>0</v>
      </c>
      <c r="B35" s="7"/>
      <c r="C35" s="22"/>
      <c r="D35" s="23">
        <v>2</v>
      </c>
      <c r="E35" s="1" t="s">
        <v>27</v>
      </c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25"/>
    </row>
    <row r="36" spans="1:26" ht="20.100000000000001" customHeight="1" x14ac:dyDescent="0.15">
      <c r="A36" s="7"/>
      <c r="B36" s="7"/>
      <c r="C36" s="22"/>
      <c r="D36" s="23"/>
      <c r="E36" s="24"/>
      <c r="F36" s="24"/>
      <c r="G36" s="24"/>
      <c r="H36" s="24"/>
      <c r="I36" s="26"/>
      <c r="J36" s="27" t="s">
        <v>12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5"/>
    </row>
    <row r="37" spans="1:26" ht="20.100000000000001" customHeight="1" x14ac:dyDescent="0.15">
      <c r="A37" s="7"/>
      <c r="B37" s="7"/>
      <c r="C37" s="22"/>
      <c r="D37" s="23">
        <v>3</v>
      </c>
      <c r="E37" s="1" t="s">
        <v>28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25"/>
    </row>
    <row r="38" spans="1:26" ht="20.100000000000001" customHeight="1" x14ac:dyDescent="0.15">
      <c r="A38" s="7"/>
      <c r="B38" s="7"/>
      <c r="C38" s="38"/>
      <c r="D38" s="24"/>
      <c r="E38" s="24"/>
      <c r="F38" s="24"/>
      <c r="G38" s="24"/>
      <c r="H38" s="24"/>
      <c r="I38" s="26"/>
      <c r="J38" s="27" t="s">
        <v>23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5"/>
    </row>
    <row r="39" spans="1:26" ht="20.100000000000001" customHeight="1" x14ac:dyDescent="0.15">
      <c r="A39" s="7"/>
      <c r="B39" s="7"/>
      <c r="C39" s="22"/>
      <c r="D39" s="23">
        <v>4</v>
      </c>
      <c r="E39" s="1" t="s">
        <v>1</v>
      </c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25"/>
    </row>
    <row r="40" spans="1:26" ht="20.100000000000001" customHeight="1" x14ac:dyDescent="0.15">
      <c r="A40" s="7"/>
      <c r="B40" s="7"/>
      <c r="C40" s="38"/>
      <c r="D40" s="24"/>
      <c r="E40" s="24"/>
      <c r="F40" s="24"/>
      <c r="G40" s="24"/>
      <c r="H40" s="24"/>
      <c r="I40" s="26"/>
      <c r="J40" s="27" t="s">
        <v>21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</row>
    <row r="41" spans="1:26" ht="20.100000000000001" customHeight="1" x14ac:dyDescent="0.15">
      <c r="A41" s="7"/>
      <c r="B41" s="7"/>
      <c r="C41" s="22"/>
      <c r="D41" s="23">
        <v>5</v>
      </c>
      <c r="E41" s="1" t="s">
        <v>7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25"/>
    </row>
    <row r="42" spans="1:26" ht="20.100000000000001" customHeight="1" x14ac:dyDescent="0.15">
      <c r="A42" s="7"/>
      <c r="B42" s="7"/>
      <c r="C42" s="38"/>
      <c r="D42" s="24"/>
      <c r="E42" s="24"/>
      <c r="F42" s="24"/>
      <c r="G42" s="24"/>
      <c r="H42" s="24"/>
      <c r="I42" s="41"/>
      <c r="J42" s="27" t="s">
        <v>8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40"/>
    </row>
    <row r="43" spans="1:26" ht="20.100000000000001" customHeight="1" x14ac:dyDescent="0.15">
      <c r="A43" s="7">
        <f>IF(IF(I43="", FALSE, NOT(OR(IFERROR(SEARCH(" ",TRIM(I43)),0)&gt;0, IFERROR(SEARCH("　",TRIM(I43)),0)&gt;0))), 1001, 0)</f>
        <v>0</v>
      </c>
      <c r="B43" s="7"/>
      <c r="C43" s="22"/>
      <c r="D43" s="23">
        <v>6</v>
      </c>
      <c r="E43" s="1" t="s">
        <v>29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25"/>
    </row>
    <row r="44" spans="1:26" ht="20.100000000000001" customHeight="1" x14ac:dyDescent="0.15">
      <c r="A44" s="7"/>
      <c r="B44" s="7"/>
      <c r="C44" s="38"/>
      <c r="D44" s="24"/>
      <c r="E44" s="24"/>
      <c r="F44" s="24"/>
      <c r="G44" s="24"/>
      <c r="H44" s="24"/>
      <c r="I44" s="41"/>
      <c r="J44" s="27" t="s">
        <v>5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40"/>
    </row>
    <row r="45" spans="1:26" ht="20.100000000000001" customHeight="1" x14ac:dyDescent="0.15">
      <c r="A45" s="7">
        <f>IF(IF(I45="", FALSE, NOT(OR(IFERROR(SEARCH(" ",TRIM(I45)),0)&gt;0, IFERROR(SEARCH("　",TRIM(I45)),0)&gt;0))), 1001, 0)</f>
        <v>0</v>
      </c>
      <c r="B45" s="7"/>
      <c r="C45" s="22"/>
      <c r="D45" s="23">
        <v>7</v>
      </c>
      <c r="E45" s="1" t="s">
        <v>2</v>
      </c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25"/>
    </row>
    <row r="46" spans="1:26" ht="20.100000000000001" customHeight="1" x14ac:dyDescent="0.15">
      <c r="A46" s="7"/>
      <c r="B46" s="7"/>
      <c r="C46" s="38"/>
      <c r="D46" s="24"/>
      <c r="E46" s="24"/>
      <c r="F46" s="24"/>
      <c r="G46" s="24"/>
      <c r="H46" s="24"/>
      <c r="I46" s="41"/>
      <c r="J46" s="27" t="s">
        <v>6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5"/>
    </row>
    <row r="47" spans="1:26" ht="20.100000000000001" customHeight="1" x14ac:dyDescent="0.15">
      <c r="A47" s="7">
        <f>IF(IF(I47="", FALSE, NOT(AND(ISNUMBER(VALUE(SUBSTITUTE(I47,"-",""))), IFERROR(SEARCH("-",I47),0)&gt;0))), 1001, 0)</f>
        <v>0</v>
      </c>
      <c r="B47" s="7"/>
      <c r="C47" s="22"/>
      <c r="D47" s="23">
        <v>8</v>
      </c>
      <c r="E47" s="1" t="s">
        <v>3</v>
      </c>
      <c r="I47" s="54"/>
      <c r="J47" s="54"/>
      <c r="K47" s="54"/>
      <c r="L47" s="54"/>
      <c r="M47" s="5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/>
    </row>
    <row r="48" spans="1:26" ht="20.100000000000001" customHeight="1" x14ac:dyDescent="0.15">
      <c r="A48" s="7"/>
      <c r="B48" s="7"/>
      <c r="C48" s="38"/>
      <c r="D48" s="24"/>
      <c r="E48" s="24"/>
      <c r="F48" s="24"/>
      <c r="G48" s="24"/>
      <c r="H48" s="24"/>
      <c r="I48" s="42"/>
      <c r="J48" s="27" t="s">
        <v>22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5"/>
    </row>
    <row r="49" spans="1:26" ht="20.100000000000001" customHeight="1" x14ac:dyDescent="0.15">
      <c r="A49" s="7">
        <f>IF(IF(I49="", FALSE, NOT(AND(ISNUMBER(VALUE(SUBSTITUTE(I49,"-",""))), IFERROR(SEARCH("-",I49),0)&gt;0))), 1001, 0)</f>
        <v>0</v>
      </c>
      <c r="B49" s="7"/>
      <c r="C49" s="22"/>
      <c r="D49" s="23">
        <v>9</v>
      </c>
      <c r="E49" s="1" t="s">
        <v>4</v>
      </c>
      <c r="I49" s="54"/>
      <c r="J49" s="65"/>
      <c r="K49" s="65"/>
      <c r="L49" s="65"/>
      <c r="M49" s="65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spans="1:26" ht="20.100000000000001" customHeight="1" x14ac:dyDescent="0.15">
      <c r="A50" s="7"/>
      <c r="B50" s="7"/>
      <c r="C50" s="38"/>
      <c r="D50" s="24"/>
      <c r="E50" s="24"/>
      <c r="F50" s="24"/>
      <c r="G50" s="24"/>
      <c r="H50" s="24"/>
      <c r="I50" s="41"/>
      <c r="J50" s="27" t="s">
        <v>22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5"/>
    </row>
    <row r="51" spans="1:26" ht="20.100000000000001" customHeight="1" x14ac:dyDescent="0.15">
      <c r="A51" s="7">
        <f>IF(IF(I51="", FALSE, NOT(IFERROR(SEARCH("@",I51),0)&gt;0)), 1001, 0)</f>
        <v>0</v>
      </c>
      <c r="B51" s="7"/>
      <c r="C51" s="22"/>
      <c r="D51" s="23">
        <v>10</v>
      </c>
      <c r="E51" s="1" t="s">
        <v>30</v>
      </c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25"/>
    </row>
    <row r="52" spans="1:26" ht="20.100000000000001" customHeight="1" x14ac:dyDescent="0.15">
      <c r="A52" s="7"/>
      <c r="B52" s="7"/>
      <c r="C52" s="38"/>
      <c r="D52" s="24"/>
      <c r="E52" s="24"/>
      <c r="F52" s="24"/>
      <c r="G52" s="24"/>
      <c r="H52" s="24"/>
      <c r="I52" s="41"/>
      <c r="J52" s="43" t="s">
        <v>25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5"/>
    </row>
    <row r="53" spans="1:26" ht="15" customHeight="1" x14ac:dyDescent="0.15">
      <c r="A53" s="7"/>
      <c r="B53" s="7"/>
      <c r="C53" s="29"/>
      <c r="D53" s="30"/>
      <c r="E53" s="30"/>
      <c r="F53" s="30"/>
      <c r="G53" s="30"/>
      <c r="H53" s="30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3"/>
    </row>
    <row r="54" spans="1:26" ht="15" customHeight="1" x14ac:dyDescent="0.15">
      <c r="A54" s="7"/>
      <c r="B54" s="7"/>
      <c r="C54" s="24"/>
      <c r="D54" s="24"/>
      <c r="E54" s="24"/>
      <c r="F54" s="24"/>
      <c r="G54" s="24"/>
      <c r="H54" s="2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24"/>
    </row>
    <row r="55" spans="1:26" ht="15.75" hidden="1" customHeight="1" x14ac:dyDescent="0.15">
      <c r="A55" s="7"/>
      <c r="B55" s="7"/>
      <c r="C55" s="24"/>
      <c r="D55" s="24"/>
      <c r="E55" s="24"/>
      <c r="F55" s="24"/>
      <c r="G55" s="24"/>
      <c r="H55" s="2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24"/>
    </row>
    <row r="56" spans="1:26" ht="15.75" hidden="1" customHeight="1" x14ac:dyDescent="0.15">
      <c r="A56" s="7"/>
      <c r="B56" s="7"/>
      <c r="C56" s="24"/>
      <c r="D56" s="24"/>
      <c r="E56" s="24"/>
      <c r="F56" s="24"/>
      <c r="G56" s="24"/>
      <c r="H56" s="2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24"/>
    </row>
    <row r="57" spans="1:26" ht="15.75" hidden="1" customHeight="1" x14ac:dyDescent="0.15">
      <c r="A57" s="7"/>
      <c r="B57" s="7"/>
      <c r="C57" s="24"/>
      <c r="D57" s="24"/>
      <c r="E57" s="24"/>
      <c r="F57" s="24"/>
      <c r="G57" s="24"/>
      <c r="H57" s="24"/>
      <c r="I57" s="4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hidden="1" customHeight="1" x14ac:dyDescent="0.15">
      <c r="A58" s="7"/>
      <c r="B58" s="7"/>
      <c r="C58" s="24"/>
      <c r="D58" s="24"/>
      <c r="E58" s="24"/>
      <c r="F58" s="24"/>
      <c r="G58" s="24"/>
      <c r="H58" s="2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24"/>
    </row>
    <row r="59" spans="1:26" ht="15.75" hidden="1" customHeight="1" x14ac:dyDescent="0.15">
      <c r="A59" s="7"/>
      <c r="B59" s="7"/>
      <c r="C59" s="24"/>
      <c r="D59" s="24"/>
      <c r="E59" s="24"/>
      <c r="F59" s="24"/>
      <c r="G59" s="24"/>
      <c r="H59" s="2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24"/>
    </row>
    <row r="60" spans="1:26" ht="15.75" hidden="1" customHeight="1" x14ac:dyDescent="0.15">
      <c r="A60" s="7"/>
      <c r="B60" s="7"/>
      <c r="C60" s="24"/>
      <c r="D60" s="24"/>
      <c r="E60" s="24"/>
      <c r="F60" s="24"/>
      <c r="G60" s="24"/>
      <c r="H60" s="2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24"/>
    </row>
    <row r="61" spans="1:26" ht="15.75" hidden="1" customHeight="1" x14ac:dyDescent="0.15">
      <c r="A61" s="7"/>
      <c r="B61" s="7"/>
      <c r="C61" s="24"/>
      <c r="D61" s="24"/>
      <c r="E61" s="24"/>
      <c r="F61" s="24"/>
      <c r="G61" s="24"/>
      <c r="H61" s="2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24"/>
    </row>
    <row r="62" spans="1:26" ht="15.75" hidden="1" customHeight="1" x14ac:dyDescent="0.15">
      <c r="A62" s="7"/>
      <c r="B62" s="7"/>
      <c r="C62" s="24"/>
      <c r="D62" s="24"/>
      <c r="E62" s="24"/>
      <c r="F62" s="24"/>
      <c r="G62" s="24"/>
      <c r="H62" s="2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24"/>
    </row>
    <row r="63" spans="1:26" ht="15.75" hidden="1" customHeight="1" x14ac:dyDescent="0.15">
      <c r="A63" s="7"/>
      <c r="B63" s="7"/>
      <c r="C63" s="24"/>
      <c r="D63" s="24"/>
      <c r="E63" s="24"/>
      <c r="F63" s="24"/>
      <c r="G63" s="24"/>
      <c r="H63" s="2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24"/>
    </row>
    <row r="64" spans="1:26" ht="15" customHeight="1" x14ac:dyDescent="0.15">
      <c r="A64" s="7"/>
      <c r="B64" s="7"/>
      <c r="C64" s="24"/>
      <c r="D64" s="24"/>
      <c r="E64" s="24"/>
      <c r="F64" s="24"/>
      <c r="G64" s="24"/>
      <c r="H64" s="24"/>
      <c r="I64" s="4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0.100000000000001" customHeight="1" x14ac:dyDescent="0.15">
      <c r="A65" s="7"/>
      <c r="B65" s="7"/>
      <c r="C65" s="56" t="s">
        <v>15</v>
      </c>
      <c r="D65" s="57"/>
      <c r="E65" s="57"/>
      <c r="F65" s="57"/>
      <c r="G65" s="57"/>
      <c r="H65" s="58"/>
    </row>
    <row r="66" spans="1:26" ht="9.9499999999999993" customHeight="1" x14ac:dyDescent="0.15">
      <c r="A66" s="7"/>
      <c r="B66" s="7"/>
      <c r="C66" s="18"/>
      <c r="D66" s="19"/>
      <c r="E66" s="36"/>
      <c r="F66" s="36"/>
      <c r="G66" s="36"/>
      <c r="H66" s="36"/>
      <c r="I66" s="45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1"/>
    </row>
    <row r="67" spans="1:26" ht="20.100000000000001" customHeight="1" x14ac:dyDescent="0.15">
      <c r="A67" s="7"/>
      <c r="B67" s="7"/>
      <c r="C67" s="18"/>
      <c r="D67" s="60" t="s">
        <v>18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25"/>
    </row>
    <row r="68" spans="1:26" ht="9.9499999999999993" customHeight="1" x14ac:dyDescent="0.15">
      <c r="A68" s="7"/>
      <c r="B68" s="7"/>
      <c r="C68" s="18"/>
      <c r="D68" s="46"/>
      <c r="E68" s="46"/>
      <c r="F68" s="46"/>
      <c r="G68" s="46"/>
      <c r="H68" s="47"/>
      <c r="I68" s="47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25"/>
    </row>
    <row r="69" spans="1:26" ht="20.100000000000001" customHeight="1" x14ac:dyDescent="0.15">
      <c r="A69" s="7"/>
      <c r="B69" s="7"/>
      <c r="C69" s="22"/>
      <c r="D69" s="23">
        <v>1</v>
      </c>
      <c r="E69" s="1" t="s">
        <v>0</v>
      </c>
      <c r="I69" s="64"/>
      <c r="J69" s="65"/>
      <c r="K69" s="65"/>
      <c r="L69" s="65"/>
      <c r="M69" s="65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5"/>
    </row>
    <row r="70" spans="1:26" ht="20.100000000000001" customHeight="1" x14ac:dyDescent="0.15">
      <c r="A70" s="7"/>
      <c r="B70" s="7"/>
      <c r="C70" s="22"/>
      <c r="D70" s="23"/>
      <c r="E70" s="24"/>
      <c r="F70" s="24"/>
      <c r="G70" s="24"/>
      <c r="H70" s="24"/>
      <c r="I70" s="26"/>
      <c r="J70" s="27" t="s">
        <v>34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5"/>
    </row>
    <row r="71" spans="1:26" ht="20.100000000000001" customHeight="1" x14ac:dyDescent="0.15">
      <c r="A71" s="7">
        <f>IF(IF(I71="", FALSE, OR(ISERROR(FIND("@"&amp;LEFT(I71,3)&amp;"@", 都道府県3))=FALSE, ISERROR(FIND("@"&amp;LEFT(I71,4)&amp;"@",都道府県4))=FALSE)=FALSE), 1001, 0)</f>
        <v>0</v>
      </c>
      <c r="B71" s="7"/>
      <c r="C71" s="22"/>
      <c r="D71" s="23">
        <v>2</v>
      </c>
      <c r="E71" s="1" t="s">
        <v>27</v>
      </c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25"/>
    </row>
    <row r="72" spans="1:26" ht="20.100000000000001" customHeight="1" x14ac:dyDescent="0.15">
      <c r="A72" s="7"/>
      <c r="B72" s="7"/>
      <c r="C72" s="22"/>
      <c r="D72" s="23"/>
      <c r="E72" s="24"/>
      <c r="F72" s="24"/>
      <c r="G72" s="24"/>
      <c r="H72" s="24"/>
      <c r="I72" s="26"/>
      <c r="J72" s="27" t="s">
        <v>12</v>
      </c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5"/>
    </row>
    <row r="73" spans="1:26" ht="20.100000000000001" customHeight="1" x14ac:dyDescent="0.15">
      <c r="A73" s="7"/>
      <c r="B73" s="7"/>
      <c r="C73" s="22"/>
      <c r="D73" s="23">
        <v>3</v>
      </c>
      <c r="E73" s="1" t="s">
        <v>28</v>
      </c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25"/>
    </row>
    <row r="74" spans="1:26" ht="30" customHeight="1" x14ac:dyDescent="0.15">
      <c r="A74" s="7"/>
      <c r="B74" s="7"/>
      <c r="C74" s="38"/>
      <c r="D74" s="24"/>
      <c r="F74" s="24"/>
      <c r="G74" s="24"/>
      <c r="H74" s="24"/>
      <c r="I74" s="41"/>
      <c r="J74" s="66" t="s">
        <v>38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25"/>
    </row>
    <row r="75" spans="1:26" ht="20.100000000000001" customHeight="1" x14ac:dyDescent="0.15">
      <c r="A75" s="7"/>
      <c r="B75" s="7"/>
      <c r="C75" s="22"/>
      <c r="D75" s="23">
        <v>4</v>
      </c>
      <c r="E75" s="1" t="s">
        <v>1</v>
      </c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25"/>
    </row>
    <row r="76" spans="1:26" ht="30" customHeight="1" x14ac:dyDescent="0.15">
      <c r="A76" s="7"/>
      <c r="B76" s="7"/>
      <c r="C76" s="38"/>
      <c r="D76" s="24"/>
      <c r="E76" s="24"/>
      <c r="F76" s="24"/>
      <c r="G76" s="24"/>
      <c r="H76" s="24"/>
      <c r="I76" s="48"/>
      <c r="J76" s="66" t="s">
        <v>37</v>
      </c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25"/>
    </row>
    <row r="77" spans="1:26" ht="20.100000000000001" customHeight="1" x14ac:dyDescent="0.15">
      <c r="A77" s="7"/>
      <c r="B77" s="7"/>
      <c r="C77" s="22"/>
      <c r="D77" s="23">
        <v>5</v>
      </c>
      <c r="E77" s="1" t="s">
        <v>31</v>
      </c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25"/>
    </row>
    <row r="78" spans="1:26" ht="20.100000000000001" customHeight="1" x14ac:dyDescent="0.15">
      <c r="A78" s="7"/>
      <c r="B78" s="7"/>
      <c r="C78" s="38"/>
      <c r="D78" s="24"/>
      <c r="E78" s="24"/>
      <c r="F78" s="24"/>
      <c r="G78" s="24"/>
      <c r="H78" s="24"/>
      <c r="I78" s="41"/>
      <c r="J78" s="27" t="s">
        <v>20</v>
      </c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5"/>
    </row>
    <row r="79" spans="1:26" ht="20.100000000000001" customHeight="1" x14ac:dyDescent="0.15">
      <c r="A79" s="7">
        <f>IF(IF(I79="", FALSE, NOT(OR(IFERROR(SEARCH(" ",TRIM(I79)),0)&gt;0, IFERROR(SEARCH("　",TRIM(I79)),0)&gt;0))), 1001, 0)</f>
        <v>0</v>
      </c>
      <c r="B79" s="7"/>
      <c r="C79" s="22"/>
      <c r="D79" s="23">
        <v>6</v>
      </c>
      <c r="E79" s="1" t="s">
        <v>32</v>
      </c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25"/>
    </row>
    <row r="80" spans="1:26" ht="20.100000000000001" customHeight="1" x14ac:dyDescent="0.15">
      <c r="A80" s="7"/>
      <c r="B80" s="7"/>
      <c r="C80" s="38"/>
      <c r="D80" s="24"/>
      <c r="E80" s="49" t="s">
        <v>33</v>
      </c>
      <c r="F80" s="24"/>
      <c r="G80" s="24"/>
      <c r="H80" s="24"/>
      <c r="I80" s="41"/>
      <c r="J80" s="27" t="s">
        <v>5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5"/>
    </row>
    <row r="81" spans="1:30" ht="20.100000000000001" customHeight="1" x14ac:dyDescent="0.15">
      <c r="A81" s="7">
        <f>IF(IF(I81="", FALSE, NOT(OR(IFERROR(SEARCH(" ",TRIM(I81)),0)&gt;0, IFERROR(SEARCH("　",TRIM(I81)),0)&gt;0))), 1001, 0)</f>
        <v>0</v>
      </c>
      <c r="B81" s="7"/>
      <c r="C81" s="22"/>
      <c r="D81" s="23">
        <v>7</v>
      </c>
      <c r="E81" s="1" t="s">
        <v>32</v>
      </c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25"/>
    </row>
    <row r="82" spans="1:30" ht="20.100000000000001" customHeight="1" x14ac:dyDescent="0.15">
      <c r="A82" s="7"/>
      <c r="B82" s="7"/>
      <c r="C82" s="38"/>
      <c r="D82" s="24"/>
      <c r="E82" s="24"/>
      <c r="F82" s="24"/>
      <c r="G82" s="24"/>
      <c r="H82" s="24"/>
      <c r="I82" s="41"/>
      <c r="J82" s="27" t="s">
        <v>6</v>
      </c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5"/>
    </row>
    <row r="83" spans="1:30" ht="20.100000000000001" customHeight="1" x14ac:dyDescent="0.15">
      <c r="A83" s="7">
        <f>IF(IF(I83="", FALSE, NOT(AND(ISNUMBER(VALUE(SUBSTITUTE(I83,"-",""))), IFERROR(SEARCH("-",I83),0)&gt;0))), 1001, 0)</f>
        <v>0</v>
      </c>
      <c r="B83" s="7"/>
      <c r="C83" s="22"/>
      <c r="D83" s="23">
        <v>8</v>
      </c>
      <c r="E83" s="1" t="s">
        <v>3</v>
      </c>
      <c r="I83" s="54"/>
      <c r="J83" s="54"/>
      <c r="K83" s="54"/>
      <c r="L83" s="54"/>
      <c r="M83" s="5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5"/>
    </row>
    <row r="84" spans="1:30" ht="20.100000000000001" customHeight="1" x14ac:dyDescent="0.15">
      <c r="A84" s="7"/>
      <c r="B84" s="7"/>
      <c r="C84" s="38"/>
      <c r="D84" s="24"/>
      <c r="E84" s="24"/>
      <c r="F84" s="24"/>
      <c r="G84" s="24"/>
      <c r="H84" s="24"/>
      <c r="I84" s="26"/>
      <c r="J84" s="27" t="s">
        <v>22</v>
      </c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5"/>
    </row>
    <row r="85" spans="1:30" ht="20.100000000000001" customHeight="1" x14ac:dyDescent="0.15">
      <c r="A85" s="7">
        <f>IF(IF(I85="", FALSE, NOT(AND(ISNUMBER(VALUE(SUBSTITUTE(I85,"-",""))), IFERROR(SEARCH("-",I85),0)&gt;0))), 1001, 0)</f>
        <v>0</v>
      </c>
      <c r="B85" s="7"/>
      <c r="C85" s="22"/>
      <c r="D85" s="23">
        <v>9</v>
      </c>
      <c r="E85" s="1" t="s">
        <v>4</v>
      </c>
      <c r="I85" s="54"/>
      <c r="J85" s="54"/>
      <c r="K85" s="54"/>
      <c r="L85" s="54"/>
      <c r="M85" s="5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5"/>
    </row>
    <row r="86" spans="1:30" ht="20.100000000000001" customHeight="1" x14ac:dyDescent="0.15">
      <c r="A86" s="7"/>
      <c r="B86" s="7"/>
      <c r="C86" s="38"/>
      <c r="D86" s="24"/>
      <c r="E86" s="24"/>
      <c r="F86" s="50"/>
      <c r="G86" s="50"/>
      <c r="H86" s="50"/>
      <c r="I86" s="42"/>
      <c r="J86" s="27" t="s">
        <v>22</v>
      </c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5"/>
    </row>
    <row r="87" spans="1:30" ht="20.100000000000001" customHeight="1" x14ac:dyDescent="0.15">
      <c r="A87" s="7">
        <f>IF(IF(I87="", FALSE, NOT(IFERROR(SEARCH("@",I87),0)&gt;0)), 1001, 0)</f>
        <v>0</v>
      </c>
      <c r="B87" s="7"/>
      <c r="C87" s="22"/>
      <c r="D87" s="23">
        <v>10</v>
      </c>
      <c r="E87" s="1" t="s">
        <v>30</v>
      </c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25"/>
    </row>
    <row r="88" spans="1:30" ht="20.100000000000001" customHeight="1" x14ac:dyDescent="0.15">
      <c r="A88" s="7"/>
      <c r="B88" s="7"/>
      <c r="C88" s="38"/>
      <c r="D88" s="24"/>
      <c r="E88" s="24"/>
      <c r="F88" s="24"/>
      <c r="G88" s="24"/>
      <c r="H88" s="24"/>
      <c r="I88" s="41"/>
      <c r="J88" s="43" t="s">
        <v>25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5"/>
    </row>
    <row r="89" spans="1:30" ht="15" customHeight="1" x14ac:dyDescent="0.15">
      <c r="A89" s="7"/>
      <c r="B89" s="7"/>
      <c r="C89" s="29"/>
      <c r="D89" s="30"/>
      <c r="E89" s="30"/>
      <c r="F89" s="30"/>
      <c r="G89" s="30"/>
      <c r="H89" s="30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3"/>
    </row>
    <row r="90" spans="1:30" ht="15" customHeight="1" x14ac:dyDescent="0.15">
      <c r="A90" s="7"/>
      <c r="B90" s="7"/>
      <c r="C90" s="24"/>
      <c r="D90" s="24"/>
      <c r="E90" s="24"/>
      <c r="F90" s="24"/>
      <c r="G90" s="24"/>
      <c r="H90" s="2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24"/>
    </row>
    <row r="91" spans="1:30" ht="15" customHeight="1" x14ac:dyDescent="0.15">
      <c r="A91" s="7"/>
      <c r="B91" s="7"/>
      <c r="C91" s="24"/>
      <c r="D91" s="24"/>
      <c r="E91" s="24"/>
      <c r="F91" s="24"/>
      <c r="G91" s="24"/>
      <c r="H91" s="2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24"/>
    </row>
    <row r="92" spans="1:30" ht="20.100000000000001" customHeight="1" x14ac:dyDescent="0.15">
      <c r="A92" s="7"/>
      <c r="B92" s="7"/>
      <c r="C92" s="56" t="s">
        <v>24</v>
      </c>
      <c r="D92" s="57"/>
      <c r="E92" s="57"/>
      <c r="F92" s="57"/>
      <c r="G92" s="57"/>
      <c r="H92" s="58"/>
    </row>
    <row r="93" spans="1:30" ht="9.9499999999999993" customHeight="1" x14ac:dyDescent="0.15">
      <c r="A93" s="7"/>
      <c r="B93" s="7"/>
      <c r="C93" s="18"/>
      <c r="D93" s="19"/>
      <c r="E93" s="36"/>
      <c r="F93" s="36"/>
      <c r="G93" s="36"/>
      <c r="H93" s="36"/>
      <c r="I93" s="45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1"/>
    </row>
    <row r="94" spans="1:30" ht="20.100000000000001" customHeight="1" x14ac:dyDescent="0.15">
      <c r="A94" s="7"/>
      <c r="B94" s="7"/>
      <c r="C94" s="18"/>
      <c r="D94" s="59" t="s">
        <v>19</v>
      </c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25"/>
    </row>
    <row r="95" spans="1:30" ht="9.9499999999999993" customHeight="1" x14ac:dyDescent="0.15">
      <c r="A95" s="7"/>
      <c r="B95" s="7"/>
      <c r="C95" s="18"/>
      <c r="D95" s="51"/>
      <c r="E95" s="19"/>
      <c r="F95" s="19"/>
      <c r="G95" s="19"/>
      <c r="H95" s="19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5"/>
    </row>
    <row r="96" spans="1:30" ht="20.100000000000001" customHeight="1" x14ac:dyDescent="0.15">
      <c r="A96" s="7"/>
      <c r="B96" s="7"/>
      <c r="C96" s="22"/>
      <c r="D96" s="23">
        <v>1</v>
      </c>
      <c r="E96" s="52" t="s">
        <v>16</v>
      </c>
      <c r="F96" s="52"/>
      <c r="G96" s="52"/>
      <c r="H96" s="52"/>
      <c r="I96" s="52"/>
      <c r="J96" s="8"/>
      <c r="K96" s="8"/>
      <c r="L96" s="8"/>
      <c r="M96" s="8"/>
      <c r="N96" s="8"/>
      <c r="O96" s="52"/>
      <c r="P96" s="52"/>
      <c r="Q96" s="52"/>
      <c r="R96" s="52"/>
      <c r="S96" s="52"/>
      <c r="T96" s="52"/>
      <c r="U96" s="52"/>
      <c r="V96" s="52"/>
      <c r="Z96" s="53"/>
      <c r="AA96" s="24"/>
      <c r="AB96" s="24"/>
      <c r="AC96" s="24"/>
      <c r="AD96" s="24"/>
    </row>
    <row r="97" spans="1:30" ht="78" customHeight="1" x14ac:dyDescent="0.15">
      <c r="A97" s="7"/>
      <c r="B97" s="7"/>
      <c r="C97" s="22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25"/>
      <c r="AA97" s="24"/>
      <c r="AB97" s="24"/>
      <c r="AC97" s="24"/>
      <c r="AD97" s="24"/>
    </row>
    <row r="98" spans="1:30" ht="20.100000000000001" customHeight="1" x14ac:dyDescent="0.15">
      <c r="A98" s="7"/>
      <c r="B98" s="7"/>
      <c r="C98" s="29"/>
      <c r="D98" s="30"/>
      <c r="E98" s="30"/>
      <c r="F98" s="30"/>
      <c r="G98" s="30"/>
      <c r="H98" s="30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3"/>
    </row>
  </sheetData>
  <sheetProtection algorithmName="SHA-512" hashValue="lwAzRKscJZUcszCWAbeH542wqSdj9IBtdUrC0QDzO2TkfjwSDhZmOz31T2XPS41H/515oNQu/Xd8WPiYPHEX6A==" saltValue="EInb3QCYAYeciaz40paWDQ==" spinCount="100000" sheet="1" objects="1" scenarios="1"/>
  <dataConsolidate/>
  <mergeCells count="32">
    <mergeCell ref="I73:Y73"/>
    <mergeCell ref="I77:Y77"/>
    <mergeCell ref="C13:H13"/>
    <mergeCell ref="I15:M15"/>
    <mergeCell ref="W1:Z1"/>
    <mergeCell ref="J76:Y76"/>
    <mergeCell ref="C29:H29"/>
    <mergeCell ref="I47:M47"/>
    <mergeCell ref="I49:M49"/>
    <mergeCell ref="I79:Y79"/>
    <mergeCell ref="I41:Y41"/>
    <mergeCell ref="I39:Y39"/>
    <mergeCell ref="D31:Y31"/>
    <mergeCell ref="I45:Y45"/>
    <mergeCell ref="C65:H65"/>
    <mergeCell ref="I43:Y43"/>
    <mergeCell ref="I75:Y75"/>
    <mergeCell ref="I71:Y71"/>
    <mergeCell ref="I69:M69"/>
    <mergeCell ref="D67:Y67"/>
    <mergeCell ref="J74:Y74"/>
    <mergeCell ref="I51:Y51"/>
    <mergeCell ref="I33:M33"/>
    <mergeCell ref="I35:Y35"/>
    <mergeCell ref="I37:Y37"/>
    <mergeCell ref="I81:Y81"/>
    <mergeCell ref="D97:Y97"/>
    <mergeCell ref="C92:H92"/>
    <mergeCell ref="I85:M85"/>
    <mergeCell ref="D94:Y94"/>
    <mergeCell ref="I87:Y87"/>
    <mergeCell ref="I83:M83"/>
  </mergeCells>
  <phoneticPr fontId="5"/>
  <conditionalFormatting sqref="I15:M15">
    <cfRule type="expression" dxfId="12" priority="13" stopIfTrue="1">
      <formula>TRIM($I15)=""</formula>
    </cfRule>
  </conditionalFormatting>
  <conditionalFormatting sqref="I35:Y35">
    <cfRule type="expression" dxfId="11" priority="12" stopIfTrue="1">
      <formula>IF(I35="", FALSE, OR(ISERROR(FIND("@"&amp;LEFT(I35,3)&amp;"@", 都道府県3))=FALSE, ISERROR(FIND("@"&amp;LEFT(I35,4)&amp;"@",都道府県4))=FALSE)=FALSE)</formula>
    </cfRule>
  </conditionalFormatting>
  <conditionalFormatting sqref="I43:Y43">
    <cfRule type="expression" dxfId="10" priority="11" stopIfTrue="1">
      <formula>IF(I43="", FALSE, NOT(OR(IFERROR(SEARCH(" ",TRIM(I43)),0)&gt;0, IFERROR(SEARCH("　",TRIM(I43)),0)&gt;0)))</formula>
    </cfRule>
  </conditionalFormatting>
  <conditionalFormatting sqref="I45:Y45">
    <cfRule type="expression" dxfId="9" priority="10" stopIfTrue="1">
      <formula>IF(I45="", FALSE, NOT(OR(IFERROR(SEARCH(" ",TRIM(I45)),0)&gt;0, IFERROR(SEARCH("　",TRIM(I45)),0)&gt;0)))</formula>
    </cfRule>
  </conditionalFormatting>
  <conditionalFormatting sqref="I47:M47">
    <cfRule type="expression" dxfId="8" priority="9" stopIfTrue="1">
      <formula>IF(I47="", FALSE, NOT(AND(ISNUMBER(VALUE(SUBSTITUTE(I47,"-",""))), IFERROR(SEARCH("-",I47),0)&gt;0)))</formula>
    </cfRule>
  </conditionalFormatting>
  <conditionalFormatting sqref="I49:M49">
    <cfRule type="expression" dxfId="7" priority="8" stopIfTrue="1">
      <formula>IF(I49="", FALSE, NOT(AND(ISNUMBER(VALUE(SUBSTITUTE(I49,"-",""))), IFERROR(SEARCH("-",I49),0)&gt;0)))</formula>
    </cfRule>
  </conditionalFormatting>
  <conditionalFormatting sqref="I51:Y51">
    <cfRule type="expression" dxfId="6" priority="7" stopIfTrue="1">
      <formula>IF(I51="", FALSE, NOT(IFERROR(SEARCH("@",I51),0)&gt;0))</formula>
    </cfRule>
  </conditionalFormatting>
  <conditionalFormatting sqref="I71:Y71">
    <cfRule type="expression" dxfId="5" priority="6" stopIfTrue="1">
      <formula>IF(I71="", FALSE, OR(ISERROR(FIND("@"&amp;LEFT(I71,3)&amp;"@", 都道府県3))=FALSE, ISERROR(FIND("@"&amp;LEFT(I71,4)&amp;"@",都道府県4))=FALSE)=FALSE)</formula>
    </cfRule>
  </conditionalFormatting>
  <conditionalFormatting sqref="I79:Y79">
    <cfRule type="expression" dxfId="4" priority="5" stopIfTrue="1">
      <formula>IF(I79="", FALSE, NOT(OR(IFERROR(SEARCH(" ",TRIM(I79)),0)&gt;0, IFERROR(SEARCH("　",TRIM(I79)),0)&gt;0)))</formula>
    </cfRule>
  </conditionalFormatting>
  <conditionalFormatting sqref="I81:Y81">
    <cfRule type="expression" dxfId="3" priority="4" stopIfTrue="1">
      <formula>IF(I81="", FALSE, NOT(OR(IFERROR(SEARCH(" ",TRIM(I81)),0)&gt;0, IFERROR(SEARCH("　",TRIM(I81)),0)&gt;0)))</formula>
    </cfRule>
  </conditionalFormatting>
  <conditionalFormatting sqref="I83:M83">
    <cfRule type="expression" dxfId="2" priority="3" stopIfTrue="1">
      <formula>IF(I83="", FALSE, NOT(AND(ISNUMBER(VALUE(SUBSTITUTE(I83,"-",""))), IFERROR(SEARCH("-",I83),0)&gt;0)))</formula>
    </cfRule>
  </conditionalFormatting>
  <conditionalFormatting sqref="I85:M85">
    <cfRule type="expression" dxfId="1" priority="2" stopIfTrue="1">
      <formula>IF(I85="", FALSE, NOT(AND(ISNUMBER(VALUE(SUBSTITUTE(I85,"-",""))), IFERROR(SEARCH("-",I85),0)&gt;0)))</formula>
    </cfRule>
  </conditionalFormatting>
  <conditionalFormatting sqref="I87:Y87">
    <cfRule type="expression" dxfId="0" priority="1" stopIfTrue="1">
      <formula>IF(I87="", FALSE, NOT(IFERROR(SEARCH("@",I87),0)&gt;0))</formula>
    </cfRule>
  </conditionalFormatting>
  <dataValidations count="5">
    <dataValidation type="date" imeMode="halfAlpha" allowBlank="1" showInputMessage="1" showErrorMessage="1" error="有効な日付を入力してください" sqref="I15:M15" xr:uid="{E4A5F357-7D8C-49DE-AE2F-6DD24051897B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A5D84120-C558-413E-AE47-BDD9BF39B7C4}">
      <formula1>0</formula1>
      <formula2>9999999</formula2>
    </dataValidation>
    <dataValidation errorStyle="warning" imeMode="hiragana" allowBlank="1" showInputMessage="1" showErrorMessage="1" sqref="I35:Y35 D97:Y97 I81:Y81 I77:Y77 I75:Y75 I71:Y71 I45:Y45 I41:Y41 I39:Y39" xr:uid="{5589CF20-0B23-47E9-BF84-4928F98AC5E0}"/>
    <dataValidation errorStyle="warning" imeMode="fullKatakana" allowBlank="1" showInputMessage="1" showErrorMessage="1" sqref="I37:Y37 I79:Y79 I73:Y73 I43:Y43" xr:uid="{9AD207D3-72D1-4E11-805D-80F30724F036}"/>
    <dataValidation errorStyle="warning" imeMode="halfAlpha" allowBlank="1" showInputMessage="1" showErrorMessage="1" sqref="I47:M47 I87:Y87 I85:M85 I83:M83 I51:Y51 I49:M49" xr:uid="{1C22FE4C-B3AD-4352-9C92-C044A4CDB1E8}"/>
  </dataValidations>
  <pageMargins left="0.19685039370078741" right="0.19685039370078741" top="0.39370078740157483" bottom="0.19685039370078741" header="0.39370078740157483" footer="0.1968503937007874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3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t="str">
        <f>"@神奈川県@和歌山県@鹿児島県@"</f>
        <v>@神奈川県@和歌山県@鹿児島県@</v>
      </c>
    </row>
    <row r="3" spans="1:1" x14ac:dyDescent="0.15">
      <c r="A3" t="s">
        <v>35</v>
      </c>
    </row>
    <row r="4" spans="1:1" x14ac:dyDescent="0.15">
      <c r="A4" s="1"/>
    </row>
    <row r="5" spans="1:1" x14ac:dyDescent="0.15">
      <c r="A5" s="1"/>
    </row>
    <row r="6" spans="1:1" x14ac:dyDescent="0.15">
      <c r="A6" s="1"/>
    </row>
    <row r="7" spans="1:1" x14ac:dyDescent="0.15">
      <c r="A7" s="1"/>
    </row>
    <row r="8" spans="1:1" x14ac:dyDescent="0.15">
      <c r="A8" s="1"/>
    </row>
    <row r="9" spans="1:1" x14ac:dyDescent="0.15">
      <c r="A9" s="1"/>
    </row>
    <row r="10" spans="1:1" x14ac:dyDescent="0.15">
      <c r="A10" s="1"/>
    </row>
    <row r="11" spans="1:1" x14ac:dyDescent="0.15">
      <c r="A11" s="1"/>
    </row>
    <row r="12" spans="1:1" x14ac:dyDescent="0.15">
      <c r="A12" s="1"/>
    </row>
    <row r="13" spans="1:1" x14ac:dyDescent="0.15">
      <c r="A13" s="1"/>
    </row>
    <row r="14" spans="1:1" x14ac:dyDescent="0.15">
      <c r="A14" s="1"/>
    </row>
    <row r="15" spans="1:1" x14ac:dyDescent="0.15">
      <c r="A15" s="1"/>
    </row>
    <row r="16" spans="1:1" x14ac:dyDescent="0.15">
      <c r="A16" s="1"/>
    </row>
    <row r="17" spans="1:1" x14ac:dyDescent="0.15">
      <c r="A17" s="1"/>
    </row>
    <row r="18" spans="1:1" x14ac:dyDescent="0.15">
      <c r="A18" s="1"/>
    </row>
    <row r="19" spans="1:1" x14ac:dyDescent="0.15">
      <c r="A19" s="1"/>
    </row>
    <row r="20" spans="1:1" x14ac:dyDescent="0.15">
      <c r="A20" s="1"/>
    </row>
    <row r="21" spans="1:1" x14ac:dyDescent="0.15">
      <c r="A21" s="1"/>
    </row>
    <row r="22" spans="1:1" x14ac:dyDescent="0.15">
      <c r="A22" s="1"/>
    </row>
    <row r="23" spans="1:1" x14ac:dyDescent="0.15">
      <c r="A23" s="1"/>
    </row>
    <row r="24" spans="1:1" x14ac:dyDescent="0.15">
      <c r="A24" s="1"/>
    </row>
    <row r="25" spans="1:1" x14ac:dyDescent="0.15">
      <c r="A25" s="1"/>
    </row>
    <row r="26" spans="1:1" x14ac:dyDescent="0.15">
      <c r="A26" s="1"/>
    </row>
    <row r="27" spans="1:1" x14ac:dyDescent="0.15">
      <c r="A27" s="1"/>
    </row>
    <row r="28" spans="1:1" x14ac:dyDescent="0.15">
      <c r="A28" s="1"/>
    </row>
    <row r="29" spans="1:1" x14ac:dyDescent="0.15">
      <c r="A29" s="1"/>
    </row>
    <row r="30" spans="1:1" x14ac:dyDescent="0.15">
      <c r="A30" s="1"/>
    </row>
    <row r="31" spans="1:1" x14ac:dyDescent="0.15">
      <c r="A31" s="1"/>
    </row>
    <row r="32" spans="1:1" x14ac:dyDescent="0.15">
      <c r="A32" s="1"/>
    </row>
    <row r="33" spans="1:1" x14ac:dyDescent="0.15">
      <c r="A33" s="1"/>
    </row>
    <row r="34" spans="1:1" x14ac:dyDescent="0.15">
      <c r="A34" s="1"/>
    </row>
    <row r="35" spans="1:1" x14ac:dyDescent="0.15">
      <c r="A35" s="1"/>
    </row>
    <row r="36" spans="1:1" x14ac:dyDescent="0.15">
      <c r="A36" s="1"/>
    </row>
    <row r="37" spans="1:1" x14ac:dyDescent="0.15">
      <c r="A37" s="1"/>
    </row>
    <row r="38" spans="1:1" x14ac:dyDescent="0.15">
      <c r="A38" s="1"/>
    </row>
    <row r="39" spans="1:1" x14ac:dyDescent="0.15">
      <c r="A39" s="1"/>
    </row>
    <row r="40" spans="1:1" x14ac:dyDescent="0.15">
      <c r="A40" s="1"/>
    </row>
    <row r="41" spans="1:1" x14ac:dyDescent="0.15">
      <c r="A41" s="1"/>
    </row>
    <row r="42" spans="1:1" x14ac:dyDescent="0.15">
      <c r="A42" s="1"/>
    </row>
    <row r="43" spans="1:1" x14ac:dyDescent="0.15">
      <c r="A43" s="1"/>
    </row>
    <row r="44" spans="1:1" x14ac:dyDescent="0.15">
      <c r="A44" s="1"/>
    </row>
    <row r="45" spans="1:1" x14ac:dyDescent="0.15">
      <c r="A45" s="1"/>
    </row>
    <row r="46" spans="1:1" x14ac:dyDescent="0.15">
      <c r="A46" s="1"/>
    </row>
    <row r="47" spans="1:1" x14ac:dyDescent="0.15">
      <c r="A47" s="1"/>
    </row>
    <row r="48" spans="1:1" x14ac:dyDescent="0.15">
      <c r="A48" s="1"/>
    </row>
    <row r="49" spans="1:1" x14ac:dyDescent="0.15">
      <c r="A49" s="1"/>
    </row>
    <row r="50" spans="1:1" x14ac:dyDescent="0.15">
      <c r="A50" s="1"/>
    </row>
    <row r="51" spans="1:1" x14ac:dyDescent="0.15">
      <c r="A51" s="1"/>
    </row>
    <row r="52" spans="1:1" x14ac:dyDescent="0.15">
      <c r="A52" s="1"/>
    </row>
    <row r="53" spans="1:1" x14ac:dyDescent="0.15">
      <c r="A53" s="1"/>
    </row>
  </sheetData>
  <sheetProtection algorithmName="SHA-512" hashValue="hfXhm/IyTqT4NgmTS99nl3hHs0XwhYFnn0IHN/lzVaox8LFyFnGx+tL9b2d9EA+qQmAI9M1i4iBeHYQ33kjpBg==" saltValue="IIPziBaML4Qh1gYR6jazpQ==" spinCount="100000" sheet="1" objects="1" scenarios="1"/>
  <phoneticPr fontId="5"/>
  <pageMargins left="0.7" right="0.7" top="0.75" bottom="0.75" header="0.3" footer="0.3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